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<sst xmlns="http://schemas.openxmlformats.org/spreadsheetml/2006/main" count="82" uniqueCount="76">
  <si>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</si>
  <si>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</si>
  <si>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</si>
  <si>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</si>
  <si>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</si>
  <si>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</si>
  <si>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</si>
  <si>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</si>
  <si>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</si>
  <si>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</si>
  <si>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</si>
  <si>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</si>
  <si>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</si>
  <si>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</si>
  <si>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</si>
  <si>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</si>
  <si>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</si>
  <si>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</si>
  <si>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</si>
  <si>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</si>
  <si>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</si>
  <si>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</si>
  <si>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</si>
  <si>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</si>
  <si>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</si>
  <si>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</si>
  <si>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</si>
  <si>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</si>
  <si>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</si>
  <si>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</si>
  <si>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</si>
  <si>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</si>
  <si>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</si>
  <si>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</si>
  <si>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</si>
  <si>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</si>
  <si>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</si>
  <si>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</si>
  <si>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</si>
  <si>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</si>
  <si>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</si>
  <si>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</si>
  <si>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</si>
  <si>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</si>
  <si>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</si>
  <si>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</si>
  <si>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</si>
  <si>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</si>
  <si>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</si>
  <si>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</si>
  <si>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</si>
  <si>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</si>
  <si>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</si>
  <si>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</si>
  <si>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</si>
  <si>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</si>
  <si>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</si>
  <si>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</si>
  <si>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</si>
  <si>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</si>
  <si>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</si>
  <si>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</si>
  <si>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</si>
  <si>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</si>
  <si>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</si>
  <si>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</si>
  <si>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</si>
  <si>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</si>
  <si>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</si>
  <si>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Grand Total</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</si>
  <si>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profesioniştii radiaţi, profesioniştii aflaţi în dizolvare, lichidare, reorganizare judiciară, faliment, insolventă, etc.</t>
  </si>
  <si>
    <t>Profesionişti activi din punct de vedere juridic la data de 31.03.2022 comparativ cu aceeaşi perioadă a anului trecut</t>
  </si>
  <si>
    <t>Număr profesionişti activi la 31.03.2022</t>
  </si>
  <si>
    <t>Numar total profesionişti activi la 31.03.2022</t>
  </si>
  <si>
    <t>Număr profesionişti activi la 31.03.2021</t>
  </si>
  <si>
    <t>Numar total profesionişti activi la 31.03.2021</t>
  </si>
</sst>
</file>

<file path=xl/styles.xml><?xml version="1.0" encoding="utf-8"?>
<styleSheet xmlns="http://schemas.openxmlformats.org/spreadsheetml/2006/main">
  <numFmts count="36">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00\ &quot;RON&quot;_-;\-* #,##0.00\ &quot;RON&quot;_-;_-* &quot;-&quot;??\ &quot;RON&quot;_-;_-@_-"/>
    <numFmt numFmtId="170" formatCode="_-* #,##0\ _R_O_N_-;\-* #,##0\ _R_O_N_-;_-* &quot;-&quot;\ _R_O_N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 _l_e_i_-;\-* #,##0\ _l_e_i_-;_-* &quot;-&quot;\ _l_e_i_-;_-@_-"/>
    <numFmt numFmtId="181" formatCode="_-* #,##0.00\ _l_e_i_-;\-* #,##0.00\ _l_e_i_-;_-* &quot;-&quot;??\ _l_e_i_-;_-@_-"/>
    <numFmt numFmtId="182" formatCode="&quot;Da&quot;;&quot;Da&quot;;&quot;Nu&quot;"/>
    <numFmt numFmtId="183" formatCode="&quot;Adevărat&quot;;&quot;Adevărat&quot;;&quot;Fals&quot;"/>
    <numFmt numFmtId="184" formatCode="&quot;Activat&quot;;&quot;Activat&quot;;&quot;Dezactivat&quot;"/>
    <numFmt numFmtId="185" formatCode="#.#"/>
    <numFmt numFmtId="186" formatCode="#.#0&quot;%&quot;"/>
    <numFmt numFmtId="187" formatCode="0.0"/>
    <numFmt numFmtId="188" formatCode="&quot;Yes&quot;;&quot;Yes&quot;;&quot;No&quot;"/>
    <numFmt numFmtId="189" formatCode="&quot;True&quot;;&quot;True&quot;;&quot;False&quot;"/>
    <numFmt numFmtId="190" formatCode="&quot;On&quot;;&quot;On&quot;;&quot;Off&quot;"/>
    <numFmt numFmtId="191" formatCode="[$€-2]\ #,##0.00_);[Red]\([$€-2]\ #,##0.00\)"/>
  </numFmts>
  <fonts count="42">
    <font>
      <sz val="10"/>
      <name val="Arial"/>
      <family val="0"/>
    </font>
    <font>
      <u val="single"/>
      <sz val="8"/>
      <color indexed="12"/>
      <name val="Arial"/>
      <family val="2"/>
    </font>
    <font>
      <u val="single"/>
      <sz val="8"/>
      <color indexed="20"/>
      <name val="Arial"/>
      <family val="2"/>
    </font>
    <font>
      <sz val="8"/>
      <name val="Arial"/>
      <family val="2"/>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3">
    <xf numFmtId="0" fontId="0" fillId="0" borderId="0" xfId="0" applyAlignment="1">
      <alignment/>
    </xf>
    <xf numFmtId="0" fontId="0" fillId="0" borderId="0" xfId="0" applyFont="1" applyAlignment="1">
      <alignment/>
    </xf>
    <xf numFmtId="0" fontId="5" fillId="0" borderId="0" xfId="0" applyFont="1" applyAlignment="1">
      <alignment/>
    </xf>
    <xf numFmtId="1" fontId="6" fillId="32" borderId="10" xfId="0" applyNumberFormat="1" applyFont="1" applyFill="1" applyBorder="1" applyAlignment="1">
      <alignment horizontal="right" vertical="top" wrapText="1"/>
    </xf>
    <xf numFmtId="49" fontId="5" fillId="32" borderId="10" xfId="0" applyNumberFormat="1" applyFont="1" applyFill="1" applyBorder="1" applyAlignment="1">
      <alignment wrapText="1"/>
    </xf>
    <xf numFmtId="1" fontId="5" fillId="0" borderId="10" xfId="0" applyNumberFormat="1" applyFont="1" applyBorder="1" applyAlignment="1">
      <alignment/>
    </xf>
    <xf numFmtId="1" fontId="5" fillId="0" borderId="11" xfId="0" applyNumberFormat="1" applyFont="1" applyBorder="1" applyAlignment="1">
      <alignment/>
    </xf>
    <xf numFmtId="1" fontId="6" fillId="32" borderId="10" xfId="0" applyNumberFormat="1" applyFont="1" applyFill="1" applyBorder="1" applyAlignment="1">
      <alignment horizontal="right" vertical="center" wrapText="1"/>
    </xf>
    <xf numFmtId="0" fontId="0" fillId="0" borderId="10" xfId="0" applyBorder="1" applyAlignment="1">
      <alignment/>
    </xf>
    <xf numFmtId="1" fontId="0" fillId="0" borderId="10" xfId="0" applyNumberFormat="1" applyBorder="1" applyAlignment="1">
      <alignment/>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49" fontId="6" fillId="32" borderId="15" xfId="0" applyNumberFormat="1" applyFont="1" applyFill="1" applyBorder="1" applyAlignment="1">
      <alignment horizontal="left" vertical="top" wrapText="1"/>
    </xf>
    <xf numFmtId="10" fontId="5" fillId="0" borderId="16" xfId="59" applyNumberFormat="1" applyFont="1" applyBorder="1" applyAlignment="1">
      <alignment vertical="center"/>
    </xf>
    <xf numFmtId="49" fontId="0" fillId="0" borderId="15" xfId="0" applyNumberFormat="1" applyFont="1" applyBorder="1" applyAlignment="1">
      <alignment horizontal="left" vertical="top" wrapText="1"/>
    </xf>
    <xf numFmtId="0" fontId="0" fillId="0" borderId="15" xfId="0" applyBorder="1" applyAlignment="1">
      <alignment/>
    </xf>
    <xf numFmtId="0" fontId="5" fillId="0" borderId="17" xfId="0" applyFont="1" applyBorder="1" applyAlignment="1">
      <alignment/>
    </xf>
    <xf numFmtId="0" fontId="5" fillId="0" borderId="11" xfId="0" applyFont="1" applyBorder="1" applyAlignment="1">
      <alignment/>
    </xf>
    <xf numFmtId="49" fontId="0" fillId="32" borderId="10" xfId="0" applyNumberFormat="1" applyFont="1" applyFill="1" applyBorder="1" applyAlignment="1">
      <alignment horizontal="left" vertical="top" wrapText="1"/>
    </xf>
    <xf numFmtId="10" fontId="5" fillId="0" borderId="10" xfId="59" applyNumberFormat="1" applyFont="1" applyBorder="1" applyAlignment="1">
      <alignment/>
    </xf>
    <xf numFmtId="49" fontId="5" fillId="32" borderId="10" xfId="0" applyNumberFormat="1" applyFont="1" applyFill="1" applyBorder="1" applyAlignment="1">
      <alignment horizontal="left" vertical="top" wrapText="1"/>
    </xf>
    <xf numFmtId="1" fontId="4" fillId="32" borderId="10" xfId="0" applyNumberFormat="1" applyFont="1" applyFill="1" applyBorder="1" applyAlignment="1">
      <alignment horizontal="right" vertical="top" wrapText="1"/>
    </xf>
    <xf numFmtId="49" fontId="0" fillId="0" borderId="18" xfId="0" applyNumberFormat="1" applyFont="1" applyBorder="1" applyAlignment="1">
      <alignment horizontal="left" vertical="top" wrapText="1"/>
    </xf>
    <xf numFmtId="1" fontId="6" fillId="32" borderId="19" xfId="0" applyNumberFormat="1" applyFont="1" applyFill="1" applyBorder="1" applyAlignment="1">
      <alignment horizontal="right" vertical="top" wrapText="1"/>
    </xf>
    <xf numFmtId="10" fontId="5" fillId="0" borderId="20" xfId="59" applyNumberFormat="1" applyFont="1" applyBorder="1" applyAlignment="1">
      <alignment vertical="center"/>
    </xf>
    <xf numFmtId="0" fontId="4" fillId="0" borderId="0" xfId="0" applyFont="1" applyAlignment="1">
      <alignment horizontal="center" vertical="center" wrapText="1"/>
    </xf>
    <xf numFmtId="0" fontId="5" fillId="0" borderId="10" xfId="0" applyFont="1" applyBorder="1" applyAlignment="1">
      <alignment horizontal="center"/>
    </xf>
    <xf numFmtId="2" fontId="5" fillId="32" borderId="10" xfId="0" applyNumberFormat="1" applyFont="1" applyFill="1" applyBorder="1" applyAlignment="1">
      <alignment horizontal="center" vertical="center" wrapText="1"/>
    </xf>
    <xf numFmtId="0" fontId="0"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1552575</xdr:colOff>
      <xdr:row>9</xdr:row>
      <xdr:rowOff>114300</xdr:rowOff>
    </xdr:from>
    <xdr:to>
      <xdr:col>6</xdr:col>
      <xdr:colOff>9525</xdr:colOff>
      <xdr:row>38</xdr:row>
      <xdr:rowOff>104775</xdr:rowOff>
    </xdr:to>
    <xdr:sp fLocksText="0">
      <xdr:nvSpPr>
        <xdr:cNvPr id="1" name="TextBox 2" descr="sigla_registrului_comertului_curbe"/>
        <xdr:cNvSpPr txBox="1">
          <a:spLocks noChangeAspect="1" noChangeArrowheads="1"/>
        </xdr:cNvSpPr>
      </xdr:nvSpPr>
      <xdr:spPr>
        <a:xfrm>
          <a:off x="2562225" y="1571625"/>
          <a:ext cx="5753100" cy="46863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2771775</xdr:colOff>
      <xdr:row>4</xdr:row>
      <xdr:rowOff>0</xdr:rowOff>
    </xdr:from>
    <xdr:to>
      <xdr:col>1</xdr:col>
      <xdr:colOff>1257300</xdr:colOff>
      <xdr:row>21</xdr:row>
      <xdr:rowOff>85725</xdr:rowOff>
    </xdr:to>
    <xdr:sp fLocksText="0">
      <xdr:nvSpPr>
        <xdr:cNvPr id="1" name="TextBox 2" descr="sigla_registrului_comertului_curbe"/>
        <xdr:cNvSpPr txBox="1">
          <a:spLocks noChangeAspect="1" noChangeArrowheads="1"/>
        </xdr:cNvSpPr>
      </xdr:nvSpPr>
      <xdr:spPr>
        <a:xfrm>
          <a:off x="2771775" y="990600"/>
          <a:ext cx="3438525" cy="28575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1" sqref="A1:H1"/>
    </sheetView>
  </sheetViews>
  <sheetFormatPr defaultColWidth="9.140625" defaultRowHeight="12.75"/>
  <cols>
    <col min="1" max="1" width="15.140625" style="1" customWidth="1"/>
    <col min="2" max="2" width="25.8515625" style="1" bestFit="1" customWidth="1"/>
    <col min="3" max="3" width="17.28125" style="1" bestFit="1" customWidth="1"/>
    <col min="4" max="4" width="23.140625" style="2" customWidth="1"/>
    <col min="5" max="5" width="25.8515625" style="1" bestFit="1" customWidth="1"/>
    <col min="6" max="6" width="17.28125" style="1" bestFit="1" customWidth="1"/>
    <col min="7" max="7" width="23.7109375" style="1" customWidth="1"/>
    <col min="8" max="8" width="9.57421875" style="2" bestFit="1" customWidth="1"/>
    <col min="9" max="16384" width="9.140625" style="1" customWidth="1"/>
  </cols>
  <sheetData>
    <row r="1" spans="1:8" ht="12.75">
      <c r="A1" s="26" t="s">
        <v>71</v>
      </c>
      <c r="B1" s="26"/>
      <c r="C1" s="26"/>
      <c r="D1" s="26"/>
      <c r="E1" s="26"/>
      <c r="F1" s="26"/>
      <c r="G1" s="26"/>
      <c r="H1" s="26"/>
    </row>
    <row r="2" spans="1:7" ht="12.75">
      <c r="A2" s="26"/>
      <c r="B2" s="26"/>
      <c r="C2" s="26"/>
      <c r="E2" s="2"/>
      <c r="F2" s="2"/>
      <c r="G2" s="2"/>
    </row>
    <row r="3" spans="1:8" ht="12.75">
      <c r="A3" s="28" t="s">
        <v>0</v>
      </c>
      <c r="B3" s="27" t="s">
        <v>72</v>
      </c>
      <c r="C3" s="27"/>
      <c r="D3" s="30" t="s">
        <v>73</v>
      </c>
      <c r="E3" s="27" t="s">
        <v>74</v>
      </c>
      <c r="F3" s="27"/>
      <c r="G3" s="30" t="s">
        <v>75</v>
      </c>
      <c r="H3" s="31" t="s">
        <v>46</v>
      </c>
    </row>
    <row r="4" spans="1:8" ht="12.75">
      <c r="A4" s="28"/>
      <c r="B4" s="4" t="s">
        <v>43</v>
      </c>
      <c r="C4" s="4" t="s">
        <v>44</v>
      </c>
      <c r="D4" s="30"/>
      <c r="E4" s="4" t="s">
        <v>43</v>
      </c>
      <c r="F4" s="4" t="s">
        <v>44</v>
      </c>
      <c r="G4" s="30"/>
      <c r="H4" s="31"/>
    </row>
    <row r="5" spans="1:8" ht="12.75">
      <c r="A5" s="19" t="s">
        <v>1</v>
      </c>
      <c r="B5" s="3">
        <v>12962</v>
      </c>
      <c r="C5" s="3">
        <v>16988</v>
      </c>
      <c r="D5" s="5">
        <v>29950</v>
      </c>
      <c r="E5" s="3">
        <v>12253</v>
      </c>
      <c r="F5" s="3">
        <v>16166</v>
      </c>
      <c r="G5" s="5">
        <v>28419</v>
      </c>
      <c r="H5" s="20">
        <f aca="true" t="shared" si="0" ref="H5:H47">(D5-G5)/G5</f>
        <v>0.05387240930363489</v>
      </c>
    </row>
    <row r="6" spans="1:8" ht="12.75">
      <c r="A6" s="19" t="s">
        <v>2</v>
      </c>
      <c r="B6" s="3">
        <v>11768</v>
      </c>
      <c r="C6" s="3">
        <v>22977</v>
      </c>
      <c r="D6" s="5">
        <v>34745</v>
      </c>
      <c r="E6" s="3">
        <v>11337</v>
      </c>
      <c r="F6" s="3">
        <v>21792</v>
      </c>
      <c r="G6" s="5">
        <v>33129</v>
      </c>
      <c r="H6" s="20">
        <f t="shared" si="0"/>
        <v>0.048779015364182436</v>
      </c>
    </row>
    <row r="7" spans="1:8" ht="12.75">
      <c r="A7" s="19" t="s">
        <v>3</v>
      </c>
      <c r="B7" s="3">
        <v>10266</v>
      </c>
      <c r="C7" s="3">
        <v>31759</v>
      </c>
      <c r="D7" s="5">
        <v>42025</v>
      </c>
      <c r="E7" s="3">
        <v>10028</v>
      </c>
      <c r="F7" s="3">
        <v>29999</v>
      </c>
      <c r="G7" s="5">
        <v>40027</v>
      </c>
      <c r="H7" s="20">
        <f t="shared" si="0"/>
        <v>0.049916306493117145</v>
      </c>
    </row>
    <row r="8" spans="1:8" ht="12.75">
      <c r="A8" s="19" t="s">
        <v>4</v>
      </c>
      <c r="B8" s="3">
        <v>10034</v>
      </c>
      <c r="C8" s="3">
        <v>21539</v>
      </c>
      <c r="D8" s="5">
        <v>31573</v>
      </c>
      <c r="E8" s="3">
        <v>9745</v>
      </c>
      <c r="F8" s="3">
        <v>20568</v>
      </c>
      <c r="G8" s="5">
        <v>30313</v>
      </c>
      <c r="H8" s="20">
        <f t="shared" si="0"/>
        <v>0.04156632467918055</v>
      </c>
    </row>
    <row r="9" spans="1:8" ht="12.75">
      <c r="A9" s="19" t="s">
        <v>5</v>
      </c>
      <c r="B9" s="3">
        <v>19479</v>
      </c>
      <c r="C9" s="3">
        <v>37251</v>
      </c>
      <c r="D9" s="5">
        <v>56730</v>
      </c>
      <c r="E9" s="3">
        <v>18102</v>
      </c>
      <c r="F9" s="3">
        <v>35294</v>
      </c>
      <c r="G9" s="5">
        <v>53396</v>
      </c>
      <c r="H9" s="20">
        <f t="shared" si="0"/>
        <v>0.0624391340175294</v>
      </c>
    </row>
    <row r="10" spans="1:8" ht="12.75">
      <c r="A10" s="19" t="s">
        <v>6</v>
      </c>
      <c r="B10" s="3">
        <v>9052</v>
      </c>
      <c r="C10" s="3">
        <v>14230</v>
      </c>
      <c r="D10" s="5">
        <v>23282</v>
      </c>
      <c r="E10" s="3">
        <v>8426</v>
      </c>
      <c r="F10" s="3">
        <v>13338</v>
      </c>
      <c r="G10" s="5">
        <v>21764</v>
      </c>
      <c r="H10" s="20">
        <f t="shared" si="0"/>
        <v>0.06974820804999081</v>
      </c>
    </row>
    <row r="11" spans="1:8" ht="12.75">
      <c r="A11" s="19" t="s">
        <v>7</v>
      </c>
      <c r="B11" s="3">
        <v>7999</v>
      </c>
      <c r="C11" s="3">
        <v>8731</v>
      </c>
      <c r="D11" s="5">
        <v>16730</v>
      </c>
      <c r="E11" s="3">
        <v>7796</v>
      </c>
      <c r="F11" s="3">
        <v>8312</v>
      </c>
      <c r="G11" s="5">
        <v>16108</v>
      </c>
      <c r="H11" s="20">
        <f t="shared" si="0"/>
        <v>0.03861435311646387</v>
      </c>
    </row>
    <row r="12" spans="1:8" ht="12.75">
      <c r="A12" s="19" t="s">
        <v>8</v>
      </c>
      <c r="B12" s="3">
        <v>11054</v>
      </c>
      <c r="C12" s="3">
        <v>37684</v>
      </c>
      <c r="D12" s="5">
        <v>48738</v>
      </c>
      <c r="E12" s="3">
        <v>10359</v>
      </c>
      <c r="F12" s="3">
        <v>35353</v>
      </c>
      <c r="G12" s="5">
        <v>45712</v>
      </c>
      <c r="H12" s="20">
        <f t="shared" si="0"/>
        <v>0.06619705985299265</v>
      </c>
    </row>
    <row r="13" spans="1:8" ht="12.75">
      <c r="A13" s="19" t="s">
        <v>9</v>
      </c>
      <c r="B13" s="3">
        <v>6153</v>
      </c>
      <c r="C13" s="3">
        <v>10583</v>
      </c>
      <c r="D13" s="5">
        <v>16736</v>
      </c>
      <c r="E13" s="3">
        <v>6058</v>
      </c>
      <c r="F13" s="3">
        <v>10267</v>
      </c>
      <c r="G13" s="5">
        <v>16325</v>
      </c>
      <c r="H13" s="20">
        <f t="shared" si="0"/>
        <v>0.025176110260336906</v>
      </c>
    </row>
    <row r="14" spans="1:8" ht="12.75">
      <c r="A14" s="19" t="s">
        <v>10</v>
      </c>
      <c r="B14" s="3">
        <v>30621</v>
      </c>
      <c r="C14" s="3">
        <v>249418</v>
      </c>
      <c r="D14" s="5">
        <v>280039</v>
      </c>
      <c r="E14" s="3">
        <v>28390</v>
      </c>
      <c r="F14" s="3">
        <v>235720</v>
      </c>
      <c r="G14" s="5">
        <v>264110</v>
      </c>
      <c r="H14" s="20">
        <f t="shared" si="0"/>
        <v>0.060311991215781305</v>
      </c>
    </row>
    <row r="15" spans="1:8" ht="12.75">
      <c r="A15" s="19" t="s">
        <v>11</v>
      </c>
      <c r="B15" s="3">
        <v>7588</v>
      </c>
      <c r="C15" s="3">
        <v>17379</v>
      </c>
      <c r="D15" s="5">
        <v>24967</v>
      </c>
      <c r="E15" s="3">
        <v>7272</v>
      </c>
      <c r="F15" s="3">
        <v>16691</v>
      </c>
      <c r="G15" s="5">
        <v>23963</v>
      </c>
      <c r="H15" s="20">
        <f t="shared" si="0"/>
        <v>0.04189792596920252</v>
      </c>
    </row>
    <row r="16" spans="1:8" ht="12.75">
      <c r="A16" s="19" t="s">
        <v>12</v>
      </c>
      <c r="B16" s="3">
        <v>5619</v>
      </c>
      <c r="C16" s="3">
        <v>10135</v>
      </c>
      <c r="D16" s="5">
        <v>15754</v>
      </c>
      <c r="E16" s="3">
        <v>5433</v>
      </c>
      <c r="F16" s="3">
        <v>9633</v>
      </c>
      <c r="G16" s="5">
        <v>15066</v>
      </c>
      <c r="H16" s="20">
        <f t="shared" si="0"/>
        <v>0.04566573742200982</v>
      </c>
    </row>
    <row r="17" spans="1:8" ht="12.75">
      <c r="A17" s="19" t="s">
        <v>16</v>
      </c>
      <c r="B17" s="3">
        <v>4957</v>
      </c>
      <c r="C17" s="3">
        <v>9548</v>
      </c>
      <c r="D17" s="5">
        <v>14505</v>
      </c>
      <c r="E17" s="3">
        <v>4905</v>
      </c>
      <c r="F17" s="3">
        <v>9068</v>
      </c>
      <c r="G17" s="5">
        <v>13973</v>
      </c>
      <c r="H17" s="20">
        <f t="shared" si="0"/>
        <v>0.0380734273241251</v>
      </c>
    </row>
    <row r="18" spans="1:8" ht="12.75">
      <c r="A18" s="19" t="s">
        <v>13</v>
      </c>
      <c r="B18" s="3">
        <v>20265</v>
      </c>
      <c r="C18" s="3">
        <v>63533</v>
      </c>
      <c r="D18" s="5">
        <v>83798</v>
      </c>
      <c r="E18" s="3">
        <v>18797</v>
      </c>
      <c r="F18" s="3">
        <v>59170</v>
      </c>
      <c r="G18" s="5">
        <v>77967</v>
      </c>
      <c r="H18" s="20">
        <f t="shared" si="0"/>
        <v>0.07478805135506048</v>
      </c>
    </row>
    <row r="19" spans="1:8" ht="12.75">
      <c r="A19" s="19" t="s">
        <v>14</v>
      </c>
      <c r="B19" s="3">
        <v>11432</v>
      </c>
      <c r="C19" s="3">
        <v>44357</v>
      </c>
      <c r="D19" s="5">
        <v>55789</v>
      </c>
      <c r="E19" s="3">
        <v>11158</v>
      </c>
      <c r="F19" s="3">
        <v>42231</v>
      </c>
      <c r="G19" s="5">
        <v>53389</v>
      </c>
      <c r="H19" s="20">
        <f t="shared" si="0"/>
        <v>0.04495308022251775</v>
      </c>
    </row>
    <row r="20" spans="1:8" ht="12.75">
      <c r="A20" s="19" t="s">
        <v>15</v>
      </c>
      <c r="B20" s="3">
        <v>5328</v>
      </c>
      <c r="C20" s="3">
        <v>6511</v>
      </c>
      <c r="D20" s="5">
        <v>11839</v>
      </c>
      <c r="E20" s="3">
        <v>5075</v>
      </c>
      <c r="F20" s="3">
        <v>6273</v>
      </c>
      <c r="G20" s="5">
        <v>11348</v>
      </c>
      <c r="H20" s="20">
        <f t="shared" si="0"/>
        <v>0.043267536129714484</v>
      </c>
    </row>
    <row r="21" spans="1:8" ht="12.75">
      <c r="A21" s="19" t="s">
        <v>18</v>
      </c>
      <c r="B21" s="3">
        <v>14370</v>
      </c>
      <c r="C21" s="3">
        <v>17200</v>
      </c>
      <c r="D21" s="5">
        <v>31570</v>
      </c>
      <c r="E21" s="3">
        <v>13284</v>
      </c>
      <c r="F21" s="3">
        <v>15953</v>
      </c>
      <c r="G21" s="5">
        <v>29237</v>
      </c>
      <c r="H21" s="20">
        <f t="shared" si="0"/>
        <v>0.07979614871566851</v>
      </c>
    </row>
    <row r="22" spans="1:8" ht="12.75">
      <c r="A22" s="19" t="s">
        <v>17</v>
      </c>
      <c r="B22" s="3">
        <v>14029</v>
      </c>
      <c r="C22" s="3">
        <v>31160</v>
      </c>
      <c r="D22" s="5">
        <v>45189</v>
      </c>
      <c r="E22" s="3">
        <v>13382</v>
      </c>
      <c r="F22" s="3">
        <v>29178</v>
      </c>
      <c r="G22" s="5">
        <v>42560</v>
      </c>
      <c r="H22" s="20">
        <f t="shared" si="0"/>
        <v>0.06177161654135338</v>
      </c>
    </row>
    <row r="23" spans="1:8" ht="12.75">
      <c r="A23" s="19" t="s">
        <v>19</v>
      </c>
      <c r="B23" s="3">
        <v>7858</v>
      </c>
      <c r="C23" s="3">
        <v>21522</v>
      </c>
      <c r="D23" s="5">
        <v>29380</v>
      </c>
      <c r="E23" s="3">
        <v>7665</v>
      </c>
      <c r="F23" s="3">
        <v>20465</v>
      </c>
      <c r="G23" s="5">
        <v>28130</v>
      </c>
      <c r="H23" s="20">
        <f t="shared" si="0"/>
        <v>0.04443654461429079</v>
      </c>
    </row>
    <row r="24" spans="1:8" ht="12.75">
      <c r="A24" s="19" t="s">
        <v>20</v>
      </c>
      <c r="B24" s="3">
        <v>3426</v>
      </c>
      <c r="C24" s="3">
        <v>11404</v>
      </c>
      <c r="D24" s="5">
        <v>14830</v>
      </c>
      <c r="E24" s="3">
        <v>3219</v>
      </c>
      <c r="F24" s="3">
        <v>10570</v>
      </c>
      <c r="G24" s="5">
        <v>13789</v>
      </c>
      <c r="H24" s="20">
        <f t="shared" si="0"/>
        <v>0.07549495975052578</v>
      </c>
    </row>
    <row r="25" spans="1:8" ht="12.75">
      <c r="A25" s="19" t="s">
        <v>21</v>
      </c>
      <c r="B25" s="3">
        <v>5568</v>
      </c>
      <c r="C25" s="3">
        <v>12938</v>
      </c>
      <c r="D25" s="5">
        <v>18506</v>
      </c>
      <c r="E25" s="3">
        <v>5468</v>
      </c>
      <c r="F25" s="3">
        <v>12198</v>
      </c>
      <c r="G25" s="5">
        <v>17666</v>
      </c>
      <c r="H25" s="20">
        <f t="shared" si="0"/>
        <v>0.047548964111853276</v>
      </c>
    </row>
    <row r="26" spans="1:8" ht="12.75">
      <c r="A26" s="19" t="s">
        <v>22</v>
      </c>
      <c r="B26" s="3">
        <v>9306</v>
      </c>
      <c r="C26" s="3">
        <v>11688</v>
      </c>
      <c r="D26" s="5">
        <v>20994</v>
      </c>
      <c r="E26" s="3">
        <v>9081</v>
      </c>
      <c r="F26" s="3">
        <v>11279</v>
      </c>
      <c r="G26" s="5">
        <v>20360</v>
      </c>
      <c r="H26" s="20">
        <f t="shared" si="0"/>
        <v>0.031139489194499017</v>
      </c>
    </row>
    <row r="27" spans="1:8" ht="12.75">
      <c r="A27" s="19" t="s">
        <v>23</v>
      </c>
      <c r="B27" s="3">
        <v>8836</v>
      </c>
      <c r="C27" s="3">
        <v>18373</v>
      </c>
      <c r="D27" s="5">
        <v>27209</v>
      </c>
      <c r="E27" s="3">
        <v>8543</v>
      </c>
      <c r="F27" s="3">
        <v>17401</v>
      </c>
      <c r="G27" s="5">
        <v>25944</v>
      </c>
      <c r="H27" s="20">
        <f t="shared" si="0"/>
        <v>0.04875886524822695</v>
      </c>
    </row>
    <row r="28" spans="1:8" ht="12.75">
      <c r="A28" s="19" t="s">
        <v>24</v>
      </c>
      <c r="B28" s="3">
        <v>4550</v>
      </c>
      <c r="C28" s="3">
        <v>7982</v>
      </c>
      <c r="D28" s="5">
        <v>12532</v>
      </c>
      <c r="E28" s="3">
        <v>4414</v>
      </c>
      <c r="F28" s="3">
        <v>7554</v>
      </c>
      <c r="G28" s="5">
        <v>11968</v>
      </c>
      <c r="H28" s="20">
        <f t="shared" si="0"/>
        <v>0.04712566844919786</v>
      </c>
    </row>
    <row r="29" spans="1:8" ht="12.75">
      <c r="A29" s="19" t="s">
        <v>25</v>
      </c>
      <c r="B29" s="3">
        <v>15798</v>
      </c>
      <c r="C29" s="3">
        <v>37996</v>
      </c>
      <c r="D29" s="5">
        <v>53794</v>
      </c>
      <c r="E29" s="3">
        <v>15149</v>
      </c>
      <c r="F29" s="3">
        <v>35114</v>
      </c>
      <c r="G29" s="5">
        <v>50263</v>
      </c>
      <c r="H29" s="20">
        <f t="shared" si="0"/>
        <v>0.07025048246224858</v>
      </c>
    </row>
    <row r="30" spans="1:8" ht="12.75">
      <c r="A30" s="19" t="s">
        <v>26</v>
      </c>
      <c r="B30" s="3">
        <v>6446</v>
      </c>
      <c r="C30" s="3">
        <v>56644</v>
      </c>
      <c r="D30" s="5">
        <v>63090</v>
      </c>
      <c r="E30" s="3">
        <v>5992</v>
      </c>
      <c r="F30" s="3">
        <v>50782</v>
      </c>
      <c r="G30" s="5">
        <v>56774</v>
      </c>
      <c r="H30" s="20">
        <f t="shared" si="0"/>
        <v>0.11124810652763589</v>
      </c>
    </row>
    <row r="31" spans="1:8" ht="12.75">
      <c r="A31" s="19" t="s">
        <v>27</v>
      </c>
      <c r="B31" s="3">
        <v>13192</v>
      </c>
      <c r="C31" s="3">
        <v>22581</v>
      </c>
      <c r="D31" s="5">
        <v>35773</v>
      </c>
      <c r="E31" s="3">
        <v>12367</v>
      </c>
      <c r="F31" s="3">
        <v>21420</v>
      </c>
      <c r="G31" s="5">
        <v>33787</v>
      </c>
      <c r="H31" s="20">
        <f t="shared" si="0"/>
        <v>0.05878000414360553</v>
      </c>
    </row>
    <row r="32" spans="1:8" ht="12.75">
      <c r="A32" s="19" t="s">
        <v>28</v>
      </c>
      <c r="B32" s="3">
        <v>6091</v>
      </c>
      <c r="C32" s="3">
        <v>7791</v>
      </c>
      <c r="D32" s="5">
        <v>13882</v>
      </c>
      <c r="E32" s="3">
        <v>6039</v>
      </c>
      <c r="F32" s="3">
        <v>7296</v>
      </c>
      <c r="G32" s="5">
        <v>13335</v>
      </c>
      <c r="H32" s="20">
        <f t="shared" si="0"/>
        <v>0.04101987251593551</v>
      </c>
    </row>
    <row r="33" spans="1:8" ht="12.75">
      <c r="A33" s="19" t="s">
        <v>29</v>
      </c>
      <c r="B33" s="3">
        <v>12488</v>
      </c>
      <c r="C33" s="3">
        <v>24831</v>
      </c>
      <c r="D33" s="5">
        <v>37319</v>
      </c>
      <c r="E33" s="3">
        <v>11903</v>
      </c>
      <c r="F33" s="3">
        <v>23621</v>
      </c>
      <c r="G33" s="5">
        <v>35524</v>
      </c>
      <c r="H33" s="20">
        <f t="shared" si="0"/>
        <v>0.05052921968246819</v>
      </c>
    </row>
    <row r="34" spans="1:8" ht="12.75">
      <c r="A34" s="19" t="s">
        <v>30</v>
      </c>
      <c r="B34" s="3">
        <v>8682</v>
      </c>
      <c r="C34" s="3">
        <v>16177</v>
      </c>
      <c r="D34" s="5">
        <v>24859</v>
      </c>
      <c r="E34" s="3">
        <v>8474</v>
      </c>
      <c r="F34" s="3">
        <v>15202</v>
      </c>
      <c r="G34" s="5">
        <v>23676</v>
      </c>
      <c r="H34" s="20">
        <f t="shared" si="0"/>
        <v>0.049966210508531846</v>
      </c>
    </row>
    <row r="35" spans="1:8" ht="12.75">
      <c r="A35" s="19" t="s">
        <v>31</v>
      </c>
      <c r="B35" s="3">
        <v>8264</v>
      </c>
      <c r="C35" s="3">
        <v>13266</v>
      </c>
      <c r="D35" s="5">
        <v>21530</v>
      </c>
      <c r="E35" s="3">
        <v>7910</v>
      </c>
      <c r="F35" s="3">
        <v>12532</v>
      </c>
      <c r="G35" s="5">
        <v>20442</v>
      </c>
      <c r="H35" s="20">
        <f t="shared" si="0"/>
        <v>0.053223755014186476</v>
      </c>
    </row>
    <row r="36" spans="1:8" ht="12.75">
      <c r="A36" s="19" t="s">
        <v>32</v>
      </c>
      <c r="B36" s="3">
        <v>12567</v>
      </c>
      <c r="C36" s="3">
        <v>33892</v>
      </c>
      <c r="D36" s="5">
        <v>46459</v>
      </c>
      <c r="E36" s="3">
        <v>12135</v>
      </c>
      <c r="F36" s="3">
        <v>32119</v>
      </c>
      <c r="G36" s="5">
        <v>44254</v>
      </c>
      <c r="H36" s="20">
        <f t="shared" si="0"/>
        <v>0.04982600442897817</v>
      </c>
    </row>
    <row r="37" spans="1:8" ht="12.75">
      <c r="A37" s="19" t="s">
        <v>33</v>
      </c>
      <c r="B37" s="3">
        <v>7473</v>
      </c>
      <c r="C37" s="3">
        <v>14467</v>
      </c>
      <c r="D37" s="5">
        <v>21940</v>
      </c>
      <c r="E37" s="3">
        <v>7293</v>
      </c>
      <c r="F37" s="3">
        <v>13684</v>
      </c>
      <c r="G37" s="5">
        <v>20977</v>
      </c>
      <c r="H37" s="20">
        <f t="shared" si="0"/>
        <v>0.04590742241502598</v>
      </c>
    </row>
    <row r="38" spans="1:8" ht="12.75">
      <c r="A38" s="19" t="s">
        <v>36</v>
      </c>
      <c r="B38" s="3">
        <v>7743</v>
      </c>
      <c r="C38" s="3">
        <v>9145</v>
      </c>
      <c r="D38" s="5">
        <v>16888</v>
      </c>
      <c r="E38" s="3">
        <v>7296</v>
      </c>
      <c r="F38" s="3">
        <v>8809</v>
      </c>
      <c r="G38" s="5">
        <v>16105</v>
      </c>
      <c r="H38" s="20">
        <f t="shared" si="0"/>
        <v>0.04861844147780193</v>
      </c>
    </row>
    <row r="39" spans="1:8" ht="12.75">
      <c r="A39" s="19" t="s">
        <v>34</v>
      </c>
      <c r="B39" s="3">
        <v>9434</v>
      </c>
      <c r="C39" s="3">
        <v>21924</v>
      </c>
      <c r="D39" s="5">
        <v>31358</v>
      </c>
      <c r="E39" s="3">
        <v>9036</v>
      </c>
      <c r="F39" s="3">
        <v>20364</v>
      </c>
      <c r="G39" s="5">
        <v>29400</v>
      </c>
      <c r="H39" s="20">
        <f t="shared" si="0"/>
        <v>0.06659863945578232</v>
      </c>
    </row>
    <row r="40" spans="1:8" ht="12.75">
      <c r="A40" s="19" t="s">
        <v>35</v>
      </c>
      <c r="B40" s="3">
        <v>10363</v>
      </c>
      <c r="C40" s="3">
        <v>23040</v>
      </c>
      <c r="D40" s="5">
        <v>33403</v>
      </c>
      <c r="E40" s="3">
        <v>10191</v>
      </c>
      <c r="F40" s="3">
        <v>21369</v>
      </c>
      <c r="G40" s="5">
        <v>31560</v>
      </c>
      <c r="H40" s="20">
        <f t="shared" si="0"/>
        <v>0.058396704689480355</v>
      </c>
    </row>
    <row r="41" spans="1:8" ht="12.75">
      <c r="A41" s="19" t="s">
        <v>37</v>
      </c>
      <c r="B41" s="3">
        <v>6119</v>
      </c>
      <c r="C41" s="3">
        <v>11398</v>
      </c>
      <c r="D41" s="5">
        <v>17517</v>
      </c>
      <c r="E41" s="3">
        <v>5996</v>
      </c>
      <c r="F41" s="3">
        <v>10797</v>
      </c>
      <c r="G41" s="5">
        <v>16793</v>
      </c>
      <c r="H41" s="20">
        <f t="shared" si="0"/>
        <v>0.04311320192937534</v>
      </c>
    </row>
    <row r="42" spans="1:8" ht="12.75">
      <c r="A42" s="19" t="s">
        <v>38</v>
      </c>
      <c r="B42" s="3">
        <v>14969</v>
      </c>
      <c r="C42" s="3">
        <v>51923</v>
      </c>
      <c r="D42" s="5">
        <v>66892</v>
      </c>
      <c r="E42" s="3">
        <v>13844</v>
      </c>
      <c r="F42" s="3">
        <v>48631</v>
      </c>
      <c r="G42" s="5">
        <v>62475</v>
      </c>
      <c r="H42" s="20">
        <f t="shared" si="0"/>
        <v>0.07070028011204482</v>
      </c>
    </row>
    <row r="43" spans="1:8" ht="12.75">
      <c r="A43" s="19" t="s">
        <v>39</v>
      </c>
      <c r="B43" s="3">
        <v>6462</v>
      </c>
      <c r="C43" s="3">
        <v>8483</v>
      </c>
      <c r="D43" s="5">
        <v>14945</v>
      </c>
      <c r="E43" s="3">
        <v>6269</v>
      </c>
      <c r="F43" s="3">
        <v>8101</v>
      </c>
      <c r="G43" s="5">
        <v>14370</v>
      </c>
      <c r="H43" s="20">
        <f t="shared" si="0"/>
        <v>0.04001391788448156</v>
      </c>
    </row>
    <row r="44" spans="1:8" ht="12.75">
      <c r="A44" s="19" t="s">
        <v>40</v>
      </c>
      <c r="B44" s="3">
        <v>6291</v>
      </c>
      <c r="C44" s="3">
        <v>9864</v>
      </c>
      <c r="D44" s="5">
        <v>16155</v>
      </c>
      <c r="E44" s="3">
        <v>6237</v>
      </c>
      <c r="F44" s="3">
        <v>9163</v>
      </c>
      <c r="G44" s="5">
        <v>15400</v>
      </c>
      <c r="H44" s="20">
        <f t="shared" si="0"/>
        <v>0.04902597402597403</v>
      </c>
    </row>
    <row r="45" spans="1:8" ht="12.75">
      <c r="A45" s="19" t="s">
        <v>42</v>
      </c>
      <c r="B45" s="3">
        <v>7443</v>
      </c>
      <c r="C45" s="3">
        <v>13265</v>
      </c>
      <c r="D45" s="5">
        <v>20708</v>
      </c>
      <c r="E45" s="3">
        <v>7237</v>
      </c>
      <c r="F45" s="3">
        <v>12657</v>
      </c>
      <c r="G45" s="5">
        <v>19894</v>
      </c>
      <c r="H45" s="20">
        <f t="shared" si="0"/>
        <v>0.04091685935457927</v>
      </c>
    </row>
    <row r="46" spans="1:8" ht="12.75">
      <c r="A46" s="19" t="s">
        <v>41</v>
      </c>
      <c r="B46" s="3">
        <v>6726</v>
      </c>
      <c r="C46" s="3">
        <v>12105</v>
      </c>
      <c r="D46" s="5">
        <v>18831</v>
      </c>
      <c r="E46" s="3">
        <v>6599</v>
      </c>
      <c r="F46" s="3">
        <v>11456</v>
      </c>
      <c r="G46" s="5">
        <v>18055</v>
      </c>
      <c r="H46" s="20">
        <f t="shared" si="0"/>
        <v>0.04297978399335364</v>
      </c>
    </row>
    <row r="47" spans="1:8" ht="12.75">
      <c r="A47" s="21" t="s">
        <v>45</v>
      </c>
      <c r="B47" s="5">
        <v>419071</v>
      </c>
      <c r="C47" s="22">
        <v>1123682</v>
      </c>
      <c r="D47" s="5">
        <v>1542753</v>
      </c>
      <c r="E47" s="5">
        <v>400157</v>
      </c>
      <c r="F47" s="5">
        <v>1057590</v>
      </c>
      <c r="G47" s="5">
        <v>1457747</v>
      </c>
      <c r="H47" s="20">
        <f t="shared" si="0"/>
        <v>0.058313273839699205</v>
      </c>
    </row>
    <row r="48" spans="1:8" ht="38.25" customHeight="1">
      <c r="A48" s="29" t="s">
        <v>70</v>
      </c>
      <c r="B48" s="29"/>
      <c r="C48" s="29"/>
      <c r="D48" s="29"/>
      <c r="E48" s="29"/>
      <c r="F48" s="29"/>
      <c r="G48" s="29"/>
      <c r="H48" s="29"/>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1" sqref="A1:D1"/>
    </sheetView>
  </sheetViews>
  <sheetFormatPr defaultColWidth="6.8515625" defaultRowHeight="12.75"/>
  <cols>
    <col min="1" max="1" width="74.28125" style="0" bestFit="1" customWidth="1"/>
    <col min="2" max="3" width="23.57421875" style="0" bestFit="1" customWidth="1"/>
    <col min="4" max="4" width="10.140625" style="0" customWidth="1"/>
  </cols>
  <sheetData>
    <row r="1" spans="1:4" ht="12.75" customHeight="1">
      <c r="A1" s="26" t="s">
        <v>71</v>
      </c>
      <c r="B1" s="26"/>
      <c r="C1" s="26"/>
      <c r="D1" s="26"/>
    </row>
    <row r="2" spans="1:4" ht="13.5" thickBot="1">
      <c r="A2" s="32"/>
      <c r="B2" s="32"/>
      <c r="C2" s="32"/>
      <c r="D2" s="32"/>
    </row>
    <row r="3" spans="1:4" ht="26.25" customHeight="1">
      <c r="A3" s="10" t="s">
        <v>47</v>
      </c>
      <c r="B3" s="11" t="s">
        <v>73</v>
      </c>
      <c r="C3" s="11" t="s">
        <v>75</v>
      </c>
      <c r="D3" s="12" t="s">
        <v>48</v>
      </c>
    </row>
    <row r="4" spans="1:4" ht="25.5">
      <c r="A4" s="13" t="s">
        <v>68</v>
      </c>
      <c r="B4" s="7">
        <v>81</v>
      </c>
      <c r="C4" s="7">
        <v>95</v>
      </c>
      <c r="D4" s="14">
        <f aca="true" t="shared" si="0" ref="D4:D24">(B4-C4)/C4</f>
        <v>-0.14736842105263157</v>
      </c>
    </row>
    <row r="5" spans="1:4" ht="12.75">
      <c r="A5" s="13" t="s">
        <v>49</v>
      </c>
      <c r="B5" s="3">
        <v>63661</v>
      </c>
      <c r="C5" s="3">
        <v>59471</v>
      </c>
      <c r="D5" s="14">
        <f t="shared" si="0"/>
        <v>0.07045450723882228</v>
      </c>
    </row>
    <row r="6" spans="1:4" ht="12.75">
      <c r="A6" s="13" t="s">
        <v>50</v>
      </c>
      <c r="B6" s="3">
        <v>37131</v>
      </c>
      <c r="C6" s="3">
        <v>35147</v>
      </c>
      <c r="D6" s="14">
        <f t="shared" si="0"/>
        <v>0.056448630039548184</v>
      </c>
    </row>
    <row r="7" spans="1:4" ht="12.75">
      <c r="A7" s="13" t="s">
        <v>51</v>
      </c>
      <c r="B7" s="3">
        <v>150424</v>
      </c>
      <c r="C7" s="3">
        <v>140635</v>
      </c>
      <c r="D7" s="14">
        <f t="shared" si="0"/>
        <v>0.06960571692679632</v>
      </c>
    </row>
    <row r="8" spans="1:4" ht="12.75">
      <c r="A8" s="13" t="s">
        <v>52</v>
      </c>
      <c r="B8" s="3">
        <v>240</v>
      </c>
      <c r="C8" s="3">
        <v>219</v>
      </c>
      <c r="D8" s="14">
        <f t="shared" si="0"/>
        <v>0.0958904109589041</v>
      </c>
    </row>
    <row r="9" spans="1:4" ht="12.75">
      <c r="A9" s="13" t="s">
        <v>53</v>
      </c>
      <c r="B9" s="3">
        <v>140743</v>
      </c>
      <c r="C9" s="3">
        <v>132370</v>
      </c>
      <c r="D9" s="14">
        <f t="shared" si="0"/>
        <v>0.06325451386265771</v>
      </c>
    </row>
    <row r="10" spans="1:4" ht="12.75">
      <c r="A10" s="13" t="s">
        <v>54</v>
      </c>
      <c r="B10" s="3">
        <v>63396</v>
      </c>
      <c r="C10" s="3">
        <v>60552</v>
      </c>
      <c r="D10" s="14">
        <f t="shared" si="0"/>
        <v>0.0469678953626635</v>
      </c>
    </row>
    <row r="11" spans="1:4" ht="12.75">
      <c r="A11" s="13" t="s">
        <v>55</v>
      </c>
      <c r="B11" s="3">
        <v>409227</v>
      </c>
      <c r="C11" s="3">
        <v>400300</v>
      </c>
      <c r="D11" s="14">
        <f t="shared" si="0"/>
        <v>0.022300774419185612</v>
      </c>
    </row>
    <row r="12" spans="1:4" ht="12.75">
      <c r="A12" s="13" t="s">
        <v>56</v>
      </c>
      <c r="B12" s="3">
        <v>153345</v>
      </c>
      <c r="C12" s="3">
        <v>141278</v>
      </c>
      <c r="D12" s="14">
        <f t="shared" si="0"/>
        <v>0.08541315703789691</v>
      </c>
    </row>
    <row r="13" spans="1:4" ht="12.75">
      <c r="A13" s="13" t="s">
        <v>57</v>
      </c>
      <c r="B13" s="3">
        <v>6337</v>
      </c>
      <c r="C13" s="3">
        <v>6193</v>
      </c>
      <c r="D13" s="14">
        <f t="shared" si="0"/>
        <v>0.023252058776037463</v>
      </c>
    </row>
    <row r="14" spans="1:4" ht="12.75">
      <c r="A14" s="13" t="s">
        <v>58</v>
      </c>
      <c r="B14" s="3">
        <v>73259</v>
      </c>
      <c r="C14" s="3">
        <v>69597</v>
      </c>
      <c r="D14" s="14">
        <f t="shared" si="0"/>
        <v>0.05261721051194736</v>
      </c>
    </row>
    <row r="15" spans="1:4" ht="12.75">
      <c r="A15" s="13" t="s">
        <v>59</v>
      </c>
      <c r="B15" s="3">
        <v>2028</v>
      </c>
      <c r="C15" s="3">
        <v>1963</v>
      </c>
      <c r="D15" s="14">
        <f t="shared" si="0"/>
        <v>0.033112582781456956</v>
      </c>
    </row>
    <row r="16" spans="1:4" ht="12.75">
      <c r="A16" s="13" t="s">
        <v>60</v>
      </c>
      <c r="B16" s="3">
        <v>117949</v>
      </c>
      <c r="C16" s="3">
        <v>114620</v>
      </c>
      <c r="D16" s="14">
        <f t="shared" si="0"/>
        <v>0.029043796894084803</v>
      </c>
    </row>
    <row r="17" spans="1:4" ht="12.75">
      <c r="A17" s="13" t="s">
        <v>61</v>
      </c>
      <c r="B17" s="3">
        <v>71348</v>
      </c>
      <c r="C17" s="3">
        <v>62521</v>
      </c>
      <c r="D17" s="14">
        <f t="shared" si="0"/>
        <v>0.1411845619871723</v>
      </c>
    </row>
    <row r="18" spans="1:4" ht="12.75">
      <c r="A18" s="16" t="s">
        <v>62</v>
      </c>
      <c r="B18" s="9">
        <v>19336</v>
      </c>
      <c r="C18" s="8">
        <v>18027</v>
      </c>
      <c r="D18" s="14">
        <f t="shared" si="0"/>
        <v>0.072613302268819</v>
      </c>
    </row>
    <row r="19" spans="1:4" ht="12.75">
      <c r="A19" s="13" t="s">
        <v>67</v>
      </c>
      <c r="B19" s="3">
        <v>26548</v>
      </c>
      <c r="C19" s="3">
        <v>23594</v>
      </c>
      <c r="D19" s="14">
        <f t="shared" si="0"/>
        <v>0.1252013223700941</v>
      </c>
    </row>
    <row r="20" spans="1:4" ht="14.25" customHeight="1">
      <c r="A20" s="13" t="s">
        <v>63</v>
      </c>
      <c r="B20" s="3">
        <v>4101</v>
      </c>
      <c r="C20" s="3">
        <v>3284</v>
      </c>
      <c r="D20" s="14">
        <f t="shared" si="0"/>
        <v>0.24878197320341047</v>
      </c>
    </row>
    <row r="21" spans="1:4" ht="12.75">
      <c r="A21" s="13" t="s">
        <v>64</v>
      </c>
      <c r="B21" s="3">
        <v>32650</v>
      </c>
      <c r="C21" s="3">
        <v>29431</v>
      </c>
      <c r="D21" s="14">
        <f t="shared" si="0"/>
        <v>0.10937446909721042</v>
      </c>
    </row>
    <row r="22" spans="1:4" ht="12.75">
      <c r="A22" s="15" t="s">
        <v>65</v>
      </c>
      <c r="B22" s="3">
        <v>127644</v>
      </c>
      <c r="C22" s="3">
        <v>118018</v>
      </c>
      <c r="D22" s="14">
        <f t="shared" si="0"/>
        <v>0.08156382924638614</v>
      </c>
    </row>
    <row r="23" spans="1:4" ht="12.75">
      <c r="A23" s="23" t="s">
        <v>66</v>
      </c>
      <c r="B23" s="24">
        <v>43305</v>
      </c>
      <c r="C23" s="24">
        <v>40432</v>
      </c>
      <c r="D23" s="14">
        <f t="shared" si="0"/>
        <v>0.07105757815591611</v>
      </c>
    </row>
    <row r="24" spans="1:7" s="2" customFormat="1" ht="13.5" thickBot="1">
      <c r="A24" s="17" t="s">
        <v>69</v>
      </c>
      <c r="B24" s="6">
        <v>1542753</v>
      </c>
      <c r="C24" s="18">
        <v>1457747</v>
      </c>
      <c r="D24" s="25">
        <f t="shared" si="0"/>
        <v>0.058313273839699205</v>
      </c>
      <c r="G24"/>
    </row>
    <row r="26" spans="1:4" ht="51.75" customHeight="1">
      <c r="A26" s="29" t="s">
        <v>70</v>
      </c>
      <c r="B26" s="29"/>
      <c r="C26" s="29"/>
      <c r="D26" s="29"/>
    </row>
  </sheetData>
  <sheetProtection/>
  <mergeCells count="3">
    <mergeCell ref="A1:D1"/>
    <mergeCell ref="A2:D2"/>
    <mergeCell ref="A26:D26"/>
  </mergeCells>
  <printOptions/>
  <pageMargins left="0.75" right="0.75" top="1" bottom="1" header="0.5" footer="0.5"/>
  <pageSetup fitToHeight="1" fitToWidth="1" orientation="landscape" paperSize="9" scale="9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Maria Udrescu</cp:lastModifiedBy>
  <cp:lastPrinted>2017-02-24T08:59:56Z</cp:lastPrinted>
  <dcterms:created xsi:type="dcterms:W3CDTF">2012-03-26T09:45:51Z</dcterms:created>
  <dcterms:modified xsi:type="dcterms:W3CDTF">2022-04-07T08:50:20Z</dcterms:modified>
  <cp:category/>
  <cp:version/>
  <cp:contentType/>
  <cp:contentStatus/>
</cp:coreProperties>
</file>